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105" windowHeight="11835"/>
  </bookViews>
  <sheets>
    <sheet name="01012020" sheetId="22" r:id="rId1"/>
  </sheets>
  <definedNames>
    <definedName name="_xlnm._FilterDatabase" localSheetId="0" hidden="1">'01012020'!#REF!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10" i="22" l="1"/>
</calcChain>
</file>

<file path=xl/sharedStrings.xml><?xml version="1.0" encoding="utf-8"?>
<sst xmlns="http://schemas.openxmlformats.org/spreadsheetml/2006/main" count="73" uniqueCount="73">
  <si>
    <t>тис. грн.</t>
  </si>
  <si>
    <t xml:space="preserve">№ з/п
</t>
  </si>
  <si>
    <t>Найменування банку</t>
  </si>
  <si>
    <t>Загальна сума регулятивного капіталу (РК)</t>
  </si>
  <si>
    <t>Загальна сума основного капіталу (ОК)</t>
  </si>
  <si>
    <t>Загальна сума додаткового
капіталу до 
розрахунку (ДК) (додатковий  капітал 
не  може  бути  більше  основного  капіталу 
(ОК), тому дорівнює ОК, якщо ДК&gt;ОК)</t>
  </si>
  <si>
    <t>Загальна сума додаткового
капіталу</t>
  </si>
  <si>
    <t>Загальна сума відвернення (В)</t>
  </si>
  <si>
    <t>Загальна сума зменшення основного капіталу</t>
  </si>
  <si>
    <t>Регулятивний капітал (РК)</t>
  </si>
  <si>
    <r>
      <t xml:space="preserve"> Норматив достатності (адекватності) регулятивного капіт</t>
    </r>
    <r>
      <rPr>
        <sz val="12"/>
        <rFont val="Times New Roman"/>
        <family val="1"/>
        <charset val="204"/>
      </rPr>
      <t>алу (Н2)</t>
    </r>
  </si>
  <si>
    <t>основний капітал</t>
  </si>
  <si>
    <t xml:space="preserve">додатковий 
капітал </t>
  </si>
  <si>
    <t>до відома</t>
  </si>
  <si>
    <t xml:space="preserve"> відвернення (В)</t>
  </si>
  <si>
    <t>фактичне значення нормативу Н2 (нормативне значення нормативу Н2 не менше 10%)</t>
  </si>
  <si>
    <t>сумарні активи, зменшені на суму створених відповідних резервів за активними операціями, зважені на відповідний коефіцієнт ризику 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</si>
  <si>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</t>
  </si>
  <si>
    <t>сукупна сума відкритої валютної позиції за всіма іноземними валютами та банківськими металами (Свп)</t>
  </si>
  <si>
    <t>величина непокритого кредитного ризику (НКР)</t>
  </si>
  <si>
    <t xml:space="preserve"> фактично сплачений зареєстрований статутний капітал</t>
  </si>
  <si>
    <t xml:space="preserve"> внески за незареєстрованим статутним капіталом</t>
  </si>
  <si>
    <t>емісійні різниці</t>
  </si>
  <si>
    <t>операції з акціонерами (фінансова допомога акціонерів банку, на яку отримано дозвіл Національного банку України щодо включення до основного капіталу)</t>
  </si>
  <si>
    <t>загальні резерви та резервні фонди, що створюються згідно з законами України</t>
  </si>
  <si>
    <t>зменшення основного капіталу</t>
  </si>
  <si>
    <t>результат переоцінки основних засобів</t>
  </si>
  <si>
    <t>нерозподілені прибутки минулих років для розрахунку ДК (5030-НКР)&gt;0</t>
  </si>
  <si>
    <t>розрахунковий прибуток поточного року (Рпр/п)</t>
  </si>
  <si>
    <t>субординований борг, що враховується до капіталу (СК)</t>
  </si>
  <si>
    <t>результат (прибуток/збиток) поточного року (5999)</t>
  </si>
  <si>
    <t>результати звітного року, що очікують затвердження (504АП)</t>
  </si>
  <si>
    <t>результат (прибуток/збиток) від операцій з акціонерами, що отриманий до 04 червня 2016 року</t>
  </si>
  <si>
    <t>результат коригування вартості фінансових інструментів під час первісного визнання</t>
  </si>
  <si>
    <t>непокритий кредитний ризик (НКР)</t>
  </si>
  <si>
    <t>прибуток минулих років (5030П)</t>
  </si>
  <si>
    <t>перевищення непокритого кредитного ризику над сумою за рахунком 5030 
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</si>
  <si>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 строк погашення яких не минув (крім н/д за активами, уключеними до показника В) (Нд/3 )</t>
  </si>
  <si>
    <t>нараховані доходи, строк сплати яких згідно з договором минув (крім нарахованих доходів за активами, уключеними до показника В) (Пнд )</t>
  </si>
  <si>
    <t>фактично сформована сума резерву за нарахованими доходами Нд/3 та Пнд (Рпс)</t>
  </si>
  <si>
    <t xml:space="preserve"> балансова вартість акцій та інших цінних паперів з нефіксованим прибутком, що випущені банками та обліковуються за справедливою вартістю</t>
  </si>
  <si>
    <t>балансова вартість інвестицій в асоційовані та дочірні компанії</t>
  </si>
  <si>
    <t>балансова вартість вкладень у капітал інших установ у розмірі 10 і більше відсотків їх статутного капіталу</t>
  </si>
  <si>
    <t>балансова вартість акцій (паїв) власної емісії, що прийняті в забезпечення наданих банком кредитів (інших вкладень)</t>
  </si>
  <si>
    <t>балансова вартість вкладень в інші банки на умовах субординованого боргу</t>
  </si>
  <si>
    <t>балансова вартість позалістингових цінних паперів (крім цінних паперів, емітованих центральними органами виконавчої влади, Національним банком України та Державною іпотечною установою), які обліковуються за справедливою вартістю</t>
  </si>
  <si>
    <t xml:space="preserve">  балансова вартість цінних паперів, що не перебувають в обігу на фондових біржах (у тому числі торгівля яких на фондових біржах заборонена законодавством України), та які обліковуються за справедливою вартістю</t>
  </si>
  <si>
    <t>балансова вартість цінних паперів недиверсифікованих інвестиційних фондів</t>
  </si>
  <si>
    <t xml:space="preserve"> з коефіцієнтом ризику 0%, сума</t>
  </si>
  <si>
    <t xml:space="preserve"> з коефіцієнтом ризику 10%, сума</t>
  </si>
  <si>
    <t xml:space="preserve"> з коефіцієнтом ризику 20%, сума</t>
  </si>
  <si>
    <t>з коефіцієнтом ризику 35%, сума</t>
  </si>
  <si>
    <t>з коефіцієнтом ризику 50%, сума</t>
  </si>
  <si>
    <t>з коефіцієнтом ризику 100%, сума</t>
  </si>
  <si>
    <t>нематеріальні активи за мінусом суми зносу</t>
  </si>
  <si>
    <t>капітальні інвестиції у нематеріальні активи</t>
  </si>
  <si>
    <t>збитки минулих років</t>
  </si>
  <si>
    <t xml:space="preserve"> власні акції (частки, паї), що викуплені в акціонерів</t>
  </si>
  <si>
    <t>результат (прибуток/збиток) від операцій з акціонерами, що отримані після 04 червня 2016 року</t>
  </si>
  <si>
    <t>розрахунковий збиток поточного року (Рпр/з)</t>
  </si>
  <si>
    <t xml:space="preserve">329 АТ "КРЕДИТ ЄВРОПА БАНК"  </t>
  </si>
  <si>
    <t>розмір перевищення сукупної суми всіх вимог банку до пов'язаних з банком осіб та суми всіх фін.зобов'язань, наданих банком щодо пов'язаних з банком осіб, над сумою, що становить 25 % (20 % – для спеціалізованих банків) заг.розміру ОК та ДК</t>
  </si>
  <si>
    <t>капітальний інструмент з умовами списання/ конверсії щодо якого отримано дозвіл НБУ</t>
  </si>
  <si>
    <t xml:space="preserve"> активи з права користування, базовими активами за якими є нематеріальні активи за мінусом суми амортизації</t>
  </si>
  <si>
    <t>Голова Правління</t>
  </si>
  <si>
    <t>Онур Анлиатамер</t>
  </si>
  <si>
    <t>Головний бухгалтер</t>
  </si>
  <si>
    <t>С.В. Дубова</t>
  </si>
  <si>
    <t>Виконавець Дубова С.В.</t>
  </si>
  <si>
    <t>(044)3906708</t>
  </si>
  <si>
    <t>з коефіцієнтом ризику 30%, сума</t>
  </si>
  <si>
    <t>з коефіцієнтом ризику 75%, сума</t>
  </si>
  <si>
    <t>Нормативи та складові розрахунку регулятивного капіталу станом на 01.04.2020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</si>
</sst>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"/>
  </numFmts>
  <fonts count="12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2"/>
      <color rgb="FF01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vertical="top" wrapText="1"/>
    </xf>
    <xf numFmtId="0" fontId="1" fillId="0" borderId="0" xfId="1"/>
    <xf numFmtId="0" fontId="2" fillId="2" borderId="0" xfId="1" applyFont="1" applyFill="1" applyBorder="1" applyAlignment="1">
      <alignment horizontal="left" vertical="top"/>
    </xf>
    <xf numFmtId="0" fontId="1" fillId="0" borderId="0" xfId="1" applyFill="1" applyAlignment="1"/>
    <xf numFmtId="0" fontId="1" fillId="0" borderId="0" xfId="1" applyAlignment="1"/>
    <xf numFmtId="0" fontId="1" fillId="0" borderId="0" xfId="1" applyFill="1"/>
    <xf numFmtId="0" fontId="3" fillId="0" borderId="0" xfId="1" applyFont="1" applyFill="1" applyAlignment="1">
      <alignment vertical="top"/>
    </xf>
    <xf numFmtId="0" fontId="1" fillId="0" borderId="0" xfId="1" applyFill="1" applyAlignment="1">
      <alignment horizontal="center"/>
    </xf>
    <xf numFmtId="0" fontId="2" fillId="0" borderId="0" xfId="1" applyFont="1" applyFill="1" applyBorder="1" applyAlignment="1">
      <alignment horizontal="center" vertical="top"/>
    </xf>
    <xf numFmtId="0" fontId="7" fillId="0" borderId="8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0" fillId="0" borderId="0" xfId="0" applyFill="1"/>
    <xf numFmtId="165" fontId="0" fillId="0" borderId="0" xfId="0" applyNumberFormat="1" applyFill="1"/>
    <xf numFmtId="0" fontId="8" fillId="0" borderId="1" xfId="0" applyFont="1" applyFill="1" applyBorder="1" applyAlignment="1">
      <alignment horizontal="center" vertical="top" wrapText="1"/>
    </xf>
    <xf numFmtId="4" fontId="9" fillId="0" borderId="1" xfId="0" applyNumberFormat="1" applyFont="1" applyFill="1" applyBorder="1" applyAlignment="1">
      <alignment horizontal="left" vertical="top"/>
    </xf>
    <xf numFmtId="165" fontId="8" fillId="0" borderId="1" xfId="0" applyNumberFormat="1" applyFont="1" applyFill="1" applyBorder="1" applyAlignment="1">
      <alignment horizontal="right" vertical="top"/>
    </xf>
    <xf numFmtId="4" fontId="8" fillId="0" borderId="1" xfId="0" applyNumberFormat="1" applyFont="1" applyFill="1" applyBorder="1" applyAlignment="1">
      <alignment horizontal="right" vertical="top"/>
    </xf>
    <xf numFmtId="0" fontId="6" fillId="0" borderId="8" xfId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top" wrapText="1"/>
    </xf>
    <xf numFmtId="0" fontId="11" fillId="0" borderId="0" xfId="0" applyFont="1"/>
    <xf numFmtId="165" fontId="8" fillId="3" borderId="1" xfId="0" applyNumberFormat="1" applyFont="1" applyFill="1" applyBorder="1" applyAlignment="1">
      <alignment horizontal="right" vertical="top"/>
    </xf>
    <xf numFmtId="0" fontId="6" fillId="0" borderId="2" xfId="1" applyFont="1" applyFill="1" applyBorder="1" applyAlignment="1">
      <alignment horizontal="center" vertical="top" wrapText="1"/>
    </xf>
    <xf numFmtId="0" fontId="6" fillId="0" borderId="7" xfId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top" wrapText="1"/>
    </xf>
    <xf numFmtId="0" fontId="6" fillId="0" borderId="6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 textRotation="90" wrapText="1"/>
    </xf>
    <xf numFmtId="164" fontId="5" fillId="0" borderId="6" xfId="1" applyNumberFormat="1" applyFont="1" applyFill="1" applyBorder="1" applyAlignment="1">
      <alignment horizontal="center" vertical="center" textRotation="90" wrapText="1"/>
    </xf>
    <xf numFmtId="164" fontId="5" fillId="0" borderId="7" xfId="1" applyNumberFormat="1" applyFont="1" applyFill="1" applyBorder="1" applyAlignment="1">
      <alignment horizontal="center" vertical="center" textRotation="90" wrapText="1"/>
    </xf>
  </cellXfs>
  <cellStyles count="3">
    <cellStyle name="Normal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D21"/>
  <sheetViews>
    <sheetView showGridLines="0" tabSelected="1" workbookViewId="0">
      <pane xSplit="2" ySplit="8" topLeftCell="C9" activePane="bottomRight" state="frozen"/>
      <selection pane="topRight" activeCell="D1" sqref="D1"/>
      <selection pane="bottomLeft" activeCell="A10" sqref="A10"/>
      <selection pane="bottomRight" activeCell="L10" sqref="L10"/>
    </sheetView>
  </sheetViews>
  <sheetFormatPr defaultRowHeight="12.75" x14ac:dyDescent="0.2"/>
  <cols>
    <col min="1" max="1" width="6.28515625" customWidth="1"/>
    <col min="2" max="2" width="42.28515625" customWidth="1"/>
    <col min="3" max="9" width="17.140625" customWidth="1"/>
    <col min="10" max="10" width="15.140625" customWidth="1"/>
    <col min="11" max="32" width="17.140625" customWidth="1"/>
    <col min="33" max="33" width="23.140625" customWidth="1"/>
    <col min="34" max="39" width="17.140625" customWidth="1"/>
    <col min="40" max="40" width="17.5703125" customWidth="1"/>
    <col min="41" max="41" width="24.140625" customWidth="1"/>
    <col min="42" max="42" width="22.140625" customWidth="1"/>
    <col min="43" max="43" width="17.140625" customWidth="1"/>
    <col min="44" max="44" width="20.28515625" customWidth="1"/>
    <col min="45" max="56" width="17.140625" customWidth="1"/>
    <col min="57" max="57" width="12.85546875" customWidth="1"/>
  </cols>
  <sheetData>
    <row r="1" spans="1:5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s="2" customFormat="1" ht="20.25" x14ac:dyDescent="0.2">
      <c r="B2" s="3" t="s">
        <v>72</v>
      </c>
      <c r="D2" s="4"/>
      <c r="F2" s="4"/>
      <c r="G2" s="4"/>
      <c r="H2" s="4"/>
      <c r="I2" s="4"/>
      <c r="J2" s="5"/>
      <c r="K2" s="5"/>
      <c r="L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</row>
    <row r="3" spans="1:56" s="6" customFormat="1" ht="20.25" x14ac:dyDescent="0.2">
      <c r="B3" s="7"/>
      <c r="C3" s="8" t="s">
        <v>0</v>
      </c>
      <c r="D3" s="9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</row>
    <row r="4" spans="1:56" s="6" customFormat="1" ht="18.75" customHeight="1" x14ac:dyDescent="0.25">
      <c r="A4" s="47" t="s">
        <v>1</v>
      </c>
      <c r="B4" s="50" t="s">
        <v>2</v>
      </c>
      <c r="C4" s="23" t="s">
        <v>3</v>
      </c>
      <c r="D4" s="23" t="s">
        <v>4</v>
      </c>
      <c r="E4" s="25" t="s">
        <v>5</v>
      </c>
      <c r="F4" s="25" t="s">
        <v>6</v>
      </c>
      <c r="G4" s="23" t="s">
        <v>7</v>
      </c>
      <c r="H4" s="23" t="s">
        <v>8</v>
      </c>
      <c r="I4" s="32" t="s">
        <v>9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4"/>
      <c r="AS4" s="35" t="s">
        <v>10</v>
      </c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7"/>
    </row>
    <row r="5" spans="1:56" s="6" customFormat="1" ht="39" customHeight="1" x14ac:dyDescent="0.2">
      <c r="A5" s="48"/>
      <c r="B5" s="51"/>
      <c r="C5" s="31"/>
      <c r="D5" s="31"/>
      <c r="E5" s="30"/>
      <c r="F5" s="30"/>
      <c r="G5" s="31"/>
      <c r="H5" s="31"/>
      <c r="I5" s="27" t="s">
        <v>11</v>
      </c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19"/>
      <c r="V5" s="38" t="s">
        <v>12</v>
      </c>
      <c r="W5" s="39"/>
      <c r="X5" s="39"/>
      <c r="Y5" s="40"/>
      <c r="Z5" s="41" t="s">
        <v>13</v>
      </c>
      <c r="AA5" s="42"/>
      <c r="AB5" s="42"/>
      <c r="AC5" s="42"/>
      <c r="AD5" s="42"/>
      <c r="AE5" s="42"/>
      <c r="AF5" s="42"/>
      <c r="AG5" s="42"/>
      <c r="AH5" s="42"/>
      <c r="AI5" s="43"/>
      <c r="AJ5" s="44" t="s">
        <v>14</v>
      </c>
      <c r="AK5" s="45"/>
      <c r="AL5" s="45"/>
      <c r="AM5" s="45"/>
      <c r="AN5" s="45"/>
      <c r="AO5" s="45"/>
      <c r="AP5" s="45"/>
      <c r="AQ5" s="45"/>
      <c r="AR5" s="46"/>
      <c r="AS5" s="23" t="s">
        <v>15</v>
      </c>
      <c r="AT5" s="23" t="s">
        <v>16</v>
      </c>
      <c r="AU5" s="44" t="s">
        <v>17</v>
      </c>
      <c r="AV5" s="45"/>
      <c r="AW5" s="45"/>
      <c r="AX5" s="45"/>
      <c r="AY5" s="45"/>
      <c r="AZ5" s="45"/>
      <c r="BA5" s="45"/>
      <c r="BB5" s="46"/>
      <c r="BC5" s="23" t="s">
        <v>18</v>
      </c>
      <c r="BD5" s="23" t="s">
        <v>19</v>
      </c>
    </row>
    <row r="6" spans="1:56" s="6" customFormat="1" ht="30" customHeight="1" x14ac:dyDescent="0.2">
      <c r="A6" s="48"/>
      <c r="B6" s="51"/>
      <c r="C6" s="31"/>
      <c r="D6" s="31"/>
      <c r="E6" s="30"/>
      <c r="F6" s="30"/>
      <c r="G6" s="31"/>
      <c r="H6" s="31"/>
      <c r="I6" s="23" t="s">
        <v>20</v>
      </c>
      <c r="J6" s="23" t="s">
        <v>21</v>
      </c>
      <c r="K6" s="23" t="s">
        <v>22</v>
      </c>
      <c r="L6" s="23" t="s">
        <v>23</v>
      </c>
      <c r="M6" s="23" t="s">
        <v>24</v>
      </c>
      <c r="N6" s="23" t="s">
        <v>62</v>
      </c>
      <c r="O6" s="27" t="s">
        <v>25</v>
      </c>
      <c r="P6" s="28"/>
      <c r="Q6" s="28"/>
      <c r="R6" s="28"/>
      <c r="S6" s="28"/>
      <c r="T6" s="28"/>
      <c r="U6" s="29"/>
      <c r="V6" s="23" t="s">
        <v>26</v>
      </c>
      <c r="W6" s="23" t="s">
        <v>27</v>
      </c>
      <c r="X6" s="23" t="s">
        <v>28</v>
      </c>
      <c r="Y6" s="23" t="s">
        <v>29</v>
      </c>
      <c r="Z6" s="23" t="s">
        <v>30</v>
      </c>
      <c r="AA6" s="23" t="s">
        <v>31</v>
      </c>
      <c r="AB6" s="23" t="s">
        <v>32</v>
      </c>
      <c r="AC6" s="23" t="s">
        <v>33</v>
      </c>
      <c r="AD6" s="23" t="s">
        <v>34</v>
      </c>
      <c r="AE6" s="23" t="s">
        <v>35</v>
      </c>
      <c r="AF6" s="23" t="s">
        <v>36</v>
      </c>
      <c r="AG6" s="25" t="s">
        <v>37</v>
      </c>
      <c r="AH6" s="23" t="s">
        <v>38</v>
      </c>
      <c r="AI6" s="23" t="s">
        <v>39</v>
      </c>
      <c r="AJ6" s="23" t="s">
        <v>40</v>
      </c>
      <c r="AK6" s="23" t="s">
        <v>41</v>
      </c>
      <c r="AL6" s="23" t="s">
        <v>42</v>
      </c>
      <c r="AM6" s="23" t="s">
        <v>43</v>
      </c>
      <c r="AN6" s="23" t="s">
        <v>44</v>
      </c>
      <c r="AO6" s="23" t="s">
        <v>45</v>
      </c>
      <c r="AP6" s="23" t="s">
        <v>46</v>
      </c>
      <c r="AQ6" s="23" t="s">
        <v>47</v>
      </c>
      <c r="AR6" s="23" t="s">
        <v>61</v>
      </c>
      <c r="AS6" s="31"/>
      <c r="AT6" s="31"/>
      <c r="AU6" s="23" t="s">
        <v>48</v>
      </c>
      <c r="AV6" s="23" t="s">
        <v>49</v>
      </c>
      <c r="AW6" s="23" t="s">
        <v>50</v>
      </c>
      <c r="AX6" s="23" t="s">
        <v>70</v>
      </c>
      <c r="AY6" s="23" t="s">
        <v>51</v>
      </c>
      <c r="AZ6" s="23" t="s">
        <v>52</v>
      </c>
      <c r="BA6" s="23" t="s">
        <v>71</v>
      </c>
      <c r="BB6" s="23" t="s">
        <v>53</v>
      </c>
      <c r="BC6" s="31"/>
      <c r="BD6" s="31"/>
    </row>
    <row r="7" spans="1:56" s="6" customFormat="1" ht="159" customHeight="1" x14ac:dyDescent="0.2">
      <c r="A7" s="49"/>
      <c r="B7" s="52"/>
      <c r="C7" s="24"/>
      <c r="D7" s="24"/>
      <c r="E7" s="26"/>
      <c r="F7" s="26"/>
      <c r="G7" s="24"/>
      <c r="H7" s="24"/>
      <c r="I7" s="24"/>
      <c r="J7" s="24"/>
      <c r="K7" s="24"/>
      <c r="L7" s="24"/>
      <c r="M7" s="24"/>
      <c r="N7" s="24"/>
      <c r="O7" s="20" t="s">
        <v>54</v>
      </c>
      <c r="P7" s="20" t="s">
        <v>55</v>
      </c>
      <c r="Q7" s="20" t="s">
        <v>56</v>
      </c>
      <c r="R7" s="20" t="s">
        <v>57</v>
      </c>
      <c r="S7" s="20" t="s">
        <v>58</v>
      </c>
      <c r="T7" s="20" t="s">
        <v>59</v>
      </c>
      <c r="U7" s="18" t="s">
        <v>63</v>
      </c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6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</row>
    <row r="8" spans="1:56" s="6" customFormat="1" ht="18.75" x14ac:dyDescent="0.2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  <c r="O8" s="10">
        <v>15</v>
      </c>
      <c r="P8" s="10">
        <v>16</v>
      </c>
      <c r="Q8" s="10">
        <v>17</v>
      </c>
      <c r="R8" s="10">
        <v>18</v>
      </c>
      <c r="S8" s="10">
        <v>19</v>
      </c>
      <c r="T8" s="10">
        <v>20</v>
      </c>
      <c r="U8" s="10">
        <v>21</v>
      </c>
      <c r="V8" s="10">
        <v>22</v>
      </c>
      <c r="W8" s="10">
        <v>23</v>
      </c>
      <c r="X8" s="10">
        <v>24</v>
      </c>
      <c r="Y8" s="10">
        <v>25</v>
      </c>
      <c r="Z8" s="10">
        <v>26</v>
      </c>
      <c r="AA8" s="10">
        <v>27</v>
      </c>
      <c r="AB8" s="10">
        <v>28</v>
      </c>
      <c r="AC8" s="10">
        <v>29</v>
      </c>
      <c r="AD8" s="10">
        <v>30</v>
      </c>
      <c r="AE8" s="10">
        <v>31</v>
      </c>
      <c r="AF8" s="10">
        <v>32</v>
      </c>
      <c r="AG8" s="10">
        <v>33</v>
      </c>
      <c r="AH8" s="10">
        <v>34</v>
      </c>
      <c r="AI8" s="10">
        <v>35</v>
      </c>
      <c r="AJ8" s="10">
        <v>36</v>
      </c>
      <c r="AK8" s="10">
        <v>37</v>
      </c>
      <c r="AL8" s="10">
        <v>38</v>
      </c>
      <c r="AM8" s="10">
        <v>39</v>
      </c>
      <c r="AN8" s="10">
        <v>40</v>
      </c>
      <c r="AO8" s="10">
        <v>41</v>
      </c>
      <c r="AP8" s="10">
        <v>42</v>
      </c>
      <c r="AQ8" s="10">
        <v>43</v>
      </c>
      <c r="AR8" s="10">
        <v>44</v>
      </c>
      <c r="AS8" s="10">
        <v>45</v>
      </c>
      <c r="AT8" s="10">
        <v>46</v>
      </c>
      <c r="AU8" s="10">
        <v>47</v>
      </c>
      <c r="AV8" s="10">
        <v>48</v>
      </c>
      <c r="AW8" s="10">
        <v>49</v>
      </c>
      <c r="AX8" s="10">
        <v>50</v>
      </c>
      <c r="AY8" s="10">
        <v>51</v>
      </c>
      <c r="AZ8" s="10">
        <v>52</v>
      </c>
      <c r="BA8" s="10">
        <v>53</v>
      </c>
      <c r="BB8" s="10">
        <v>54</v>
      </c>
      <c r="BC8" s="10">
        <v>55</v>
      </c>
      <c r="BD8" s="10">
        <v>56</v>
      </c>
    </row>
    <row r="9" spans="1:56" s="12" customFormat="1" x14ac:dyDescent="0.2">
      <c r="A9" s="11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</row>
    <row r="10" spans="1:56" ht="15" x14ac:dyDescent="0.2">
      <c r="A10" s="14">
        <v>57</v>
      </c>
      <c r="B10" s="15" t="s">
        <v>60</v>
      </c>
      <c r="C10" s="16">
        <v>399488</v>
      </c>
      <c r="D10" s="16">
        <v>283350.2</v>
      </c>
      <c r="E10" s="16">
        <v>116137.4</v>
      </c>
      <c r="F10" s="16">
        <v>116137.7</v>
      </c>
      <c r="G10" s="16">
        <v>0</v>
      </c>
      <c r="H10" s="16">
        <v>-139.69999999999999</v>
      </c>
      <c r="I10" s="16">
        <v>252500</v>
      </c>
      <c r="J10" s="16">
        <v>0</v>
      </c>
      <c r="K10" s="16">
        <v>0</v>
      </c>
      <c r="L10" s="16">
        <v>0</v>
      </c>
      <c r="M10" s="16">
        <v>30989.90667</v>
      </c>
      <c r="N10" s="16">
        <v>0</v>
      </c>
      <c r="O10" s="16">
        <v>-139.69999999999999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47997.599999999999</v>
      </c>
      <c r="X10" s="22">
        <v>68140.2</v>
      </c>
      <c r="Y10" s="16">
        <v>0</v>
      </c>
      <c r="Z10" s="16">
        <v>11383.8</v>
      </c>
      <c r="AA10" s="16">
        <v>56757.8</v>
      </c>
      <c r="AB10" s="16">
        <v>0</v>
      </c>
      <c r="AC10" s="16">
        <v>0</v>
      </c>
      <c r="AD10" s="16">
        <v>4969.5</v>
      </c>
      <c r="AE10" s="16">
        <v>52967.081039999997</v>
      </c>
      <c r="AF10" s="16">
        <v>0</v>
      </c>
      <c r="AG10" s="16">
        <v>706.6</v>
      </c>
      <c r="AH10" s="16">
        <v>2124.1999999999998</v>
      </c>
      <c r="AI10" s="16">
        <v>2829.3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16">
        <v>0</v>
      </c>
      <c r="AR10" s="16">
        <v>0</v>
      </c>
      <c r="AS10" s="17">
        <v>84.43</v>
      </c>
      <c r="AT10" s="22">
        <v>475877.6</v>
      </c>
      <c r="AU10" s="22">
        <f>1512865.6+27754.2</f>
        <v>1540619.8</v>
      </c>
      <c r="AV10" s="16">
        <v>0</v>
      </c>
      <c r="AW10" s="22">
        <v>63509.9</v>
      </c>
      <c r="AX10" s="22">
        <v>0</v>
      </c>
      <c r="AY10" s="16">
        <v>0</v>
      </c>
      <c r="AZ10" s="16">
        <v>345.4</v>
      </c>
      <c r="BA10" s="16">
        <v>0</v>
      </c>
      <c r="BB10" s="22">
        <v>463002.9</v>
      </c>
      <c r="BC10" s="16">
        <v>2234</v>
      </c>
      <c r="BD10" s="16">
        <v>-4969.5</v>
      </c>
    </row>
    <row r="13" spans="1:56" ht="15.75" customHeight="1" x14ac:dyDescent="0.2">
      <c r="F13" t="s">
        <v>65</v>
      </c>
    </row>
    <row r="14" spans="1:56" x14ac:dyDescent="0.2">
      <c r="B14" t="s">
        <v>64</v>
      </c>
    </row>
    <row r="16" spans="1:56" x14ac:dyDescent="0.2">
      <c r="B16" t="s">
        <v>66</v>
      </c>
      <c r="F16" t="s">
        <v>67</v>
      </c>
    </row>
    <row r="20" spans="1:1" x14ac:dyDescent="0.2">
      <c r="A20" s="21" t="s">
        <v>68</v>
      </c>
    </row>
    <row r="21" spans="1:1" x14ac:dyDescent="0.2">
      <c r="A21" s="21" t="s">
        <v>69</v>
      </c>
    </row>
  </sheetData>
  <mergeCells count="57">
    <mergeCell ref="A4:A7"/>
    <mergeCell ref="B4:B7"/>
    <mergeCell ref="C4:C7"/>
    <mergeCell ref="D4:D7"/>
    <mergeCell ref="E4:E7"/>
    <mergeCell ref="F4:F7"/>
    <mergeCell ref="G4:G7"/>
    <mergeCell ref="H4:H7"/>
    <mergeCell ref="I4:AR4"/>
    <mergeCell ref="AS4:BD4"/>
    <mergeCell ref="I5:T5"/>
    <mergeCell ref="V5:Y5"/>
    <mergeCell ref="Z5:AI5"/>
    <mergeCell ref="AJ5:AR5"/>
    <mergeCell ref="AS5:AS7"/>
    <mergeCell ref="AT5:AT7"/>
    <mergeCell ref="AU5:BB5"/>
    <mergeCell ref="BC5:BC7"/>
    <mergeCell ref="BD5:BD7"/>
    <mergeCell ref="I6:I7"/>
    <mergeCell ref="J6:J7"/>
    <mergeCell ref="K6:K7"/>
    <mergeCell ref="L6:L7"/>
    <mergeCell ref="M6:M7"/>
    <mergeCell ref="N6:N7"/>
    <mergeCell ref="O6:U6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U6:AU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V6:AV7"/>
    <mergeCell ref="AW6:AW7"/>
    <mergeCell ref="AY6:AY7"/>
    <mergeCell ref="AZ6:AZ7"/>
    <mergeCell ref="BB6:BB7"/>
    <mergeCell ref="AX6:AX7"/>
    <mergeCell ref="BA6:BA7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01012020</vt:lpstr>
    </vt:vector>
  </TitlesOfParts>
  <Company>nbu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Національного банку України</dc:creator>
  <cp:lastModifiedBy>Iryna NEMCHEN</cp:lastModifiedBy>
  <cp:lastPrinted>2020-01-10T13:31:20Z</cp:lastPrinted>
  <dcterms:created xsi:type="dcterms:W3CDTF">2018-11-19T09:53:51Z</dcterms:created>
  <dcterms:modified xsi:type="dcterms:W3CDTF">2020-04-07T10:05:08Z</dcterms:modified>
</cp:coreProperties>
</file>