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55" windowWidth="10005" windowHeight="9585" tabRatio="518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H100" i="1" l="1"/>
  <c r="E100" i="1" l="1"/>
  <c r="F100" i="1"/>
  <c r="G100" i="1"/>
  <c r="M100" i="1"/>
  <c r="L100" i="1"/>
  <c r="N100" i="1"/>
  <c r="K100" i="1" s="1"/>
</calcChain>
</file>

<file path=xl/sharedStrings.xml><?xml version="1.0" encoding="utf-8"?>
<sst xmlns="http://schemas.openxmlformats.org/spreadsheetml/2006/main" count="297" uniqueCount="198">
  <si>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</si>
  <si>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</si>
  <si>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</si>
  <si>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</si>
  <si>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</si>
  <si>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</si>
  <si>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</si>
  <si>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</si>
  <si>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</si>
  <si>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</si>
  <si>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</si>
  <si>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</si>
  <si>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</si>
  <si>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</si>
  <si>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</si>
  <si>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</si>
  <si>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</si>
  <si>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</si>
  <si>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</si>
  <si>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</si>
  <si>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</si>
  <si>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</si>
  <si>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</si>
  <si>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</si>
  <si>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</si>
  <si>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</si>
  <si>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</si>
  <si>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</si>
  <si>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</si>
  <si>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</si>
  <si>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</si>
  <si>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</si>
  <si>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</si>
  <si>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</si>
  <si>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</si>
  <si>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</si>
  <si>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</si>
  <si>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</si>
  <si>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</si>
  <si>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</si>
  <si>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</si>
  <si>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</si>
  <si>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</si>
  <si>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</si>
  <si>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</si>
  <si>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</si>
  <si>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</si>
  <si>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</si>
  <si>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</si>
  <si>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</si>
  <si>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</si>
  <si>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</si>
  <si>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</si>
  <si>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</si>
  <si>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</si>
  <si>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</si>
  <si>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</si>
  <si>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</si>
  <si>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</si>
  <si>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</si>
  <si>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</si>
  <si>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</si>
  <si>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</si>
  <si>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</si>
  <si>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</si>
  <si>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</si>
  <si>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</si>
  <si>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</si>
  <si>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</si>
  <si>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</si>
  <si>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</si>
  <si>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</si>
  <si>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</si>
  <si>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</si>
  <si>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</si>
  <si>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</si>
  <si>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</si>
  <si>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</si>
  <si>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</si>
  <si>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</si>
  <si>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</si>
  <si>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</si>
  <si>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</si>
  <si>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</si>
  <si>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</si>
  <si>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</si>
  <si>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</si>
  <si>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</si>
  <si>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</si>
  <si>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</si>
  <si>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</si>
  <si>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</si>
  <si>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</si>
  <si>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</si>
  <si>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</si>
  <si>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</si>
  <si>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</si>
  <si>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</si>
  <si>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</si>
  <si>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</si>
  <si>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</si>
  <si>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</si>
  <si>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</si>
  <si>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</si>
  <si>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</si>
  <si>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</si>
  <si>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</si>
  <si>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</si>
  <si>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</si>
  <si>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</si>
  <si>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</si>
  <si>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</si>
  <si>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</si>
  <si>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</si>
  <si>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</si>
  <si>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</si>
  <si>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</si>
  <si>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</si>
  <si>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</si>
  <si>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</si>
  <si>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</si>
  <si>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</si>
  <si>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</si>
  <si>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</si>
  <si>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</si>
  <si>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</si>
  <si>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</si>
  <si>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</si>
  <si>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</si>
  <si>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</si>
  <si>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</si>
  <si>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</si>
  <si>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</si>
  <si>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</si>
  <si>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</si>
  <si>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</si>
  <si>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</si>
  <si>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</si>
  <si>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</si>
  <si>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</si>
  <si>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</si>
  <si>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</si>
  <si>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</si>
  <si>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</si>
  <si>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</si>
  <si>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</si>
  <si>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</si>
  <si>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</si>
  <si>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</si>
  <si>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</si>
  <si>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</si>
  <si>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</si>
  <si>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</si>
  <si>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</si>
  <si>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</si>
  <si>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</si>
  <si>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</si>
  <si>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</si>
  <si>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</si>
  <si>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</si>
  <si>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</si>
  <si>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</si>
  <si>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</si>
  <si>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</si>
  <si>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</si>
  <si>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</si>
  <si>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</si>
  <si>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</si>
  <si>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</si>
  <si>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</si>
  <si>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</si>
  <si>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</si>
  <si>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</si>
  <si>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</si>
  <si>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</si>
  <si>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</si>
  <si>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</si>
  <si>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</si>
  <si>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</si>
  <si>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</si>
  <si>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</si>
  <si>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</si>
  <si>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</si>
  <si>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</si>
  <si>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</si>
  <si>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</si>
  <si>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</si>
  <si>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</si>
  <si>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</si>
  <si>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</si>
  <si>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</si>
  <si>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</si>
  <si>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</si>
  <si>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</si>
  <si>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</si>
  <si>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</si>
  <si>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</si>
  <si>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лютого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</si>
</sst>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E107" sqref="E107"/>
    </sheetView>
  </sheetViews>
  <sheetFormatPr defaultRowHeight="15" x14ac:dyDescent="0.25"/>
  <cols>
    <col min="1" max="1" width="4" customWidth="1"/>
    <col min="2" max="2" width="34.85546875" customWidth="1"/>
    <col min="3" max="3" width="12.710937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25">
      <c r="I3" s="1"/>
      <c r="J3" s="1"/>
    </row>
    <row r="5" spans="1:16" ht="18.75" customHeight="1" x14ac:dyDescent="0.25">
      <c r="A5" s="23" t="s">
        <v>197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25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5.5" x14ac:dyDescent="0.25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5.5" x14ac:dyDescent="0.25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x14ac:dyDescent="0.25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x14ac:dyDescent="0.25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x14ac:dyDescent="0.25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x14ac:dyDescent="0.25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x14ac:dyDescent="0.25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25.5" x14ac:dyDescent="0.25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5.5" x14ac:dyDescent="0.25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x14ac:dyDescent="0.25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x14ac:dyDescent="0.25">
      <c r="A21" s="10">
        <v>10</v>
      </c>
      <c r="B21" s="13" t="s">
        <v>178</v>
      </c>
      <c r="C21" s="11" t="s">
        <v>22</v>
      </c>
      <c r="D21" s="12" t="s">
        <v>23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16" customFormat="1" x14ac:dyDescent="0.25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x14ac:dyDescent="0.25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x14ac:dyDescent="0.25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x14ac:dyDescent="0.25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8.25" x14ac:dyDescent="0.25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x14ac:dyDescent="0.25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25.5" x14ac:dyDescent="0.25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x14ac:dyDescent="0.25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x14ac:dyDescent="0.25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5.5" x14ac:dyDescent="0.25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x14ac:dyDescent="0.25">
      <c r="A32" s="10">
        <v>21</v>
      </c>
      <c r="B32" s="13" t="s">
        <v>178</v>
      </c>
      <c r="C32" s="11" t="s">
        <v>43</v>
      </c>
      <c r="D32" s="12" t="s">
        <v>44</v>
      </c>
      <c r="E32" s="19">
        <v>78940.504079999999</v>
      </c>
      <c r="F32" s="19">
        <v>0</v>
      </c>
      <c r="G32" s="19">
        <v>78940.504079999999</v>
      </c>
      <c r="H32" s="19">
        <v>78940.504079999999</v>
      </c>
      <c r="I32" s="19">
        <v>0</v>
      </c>
      <c r="J32" s="19">
        <v>78940.504079999999</v>
      </c>
      <c r="K32" s="21">
        <v>79665.05128</v>
      </c>
      <c r="L32" s="21">
        <v>0</v>
      </c>
      <c r="M32" s="21">
        <v>79665.05128</v>
      </c>
      <c r="N32" s="21">
        <v>79665.05128</v>
      </c>
      <c r="O32" s="21">
        <v>0</v>
      </c>
      <c r="P32" s="21">
        <v>79665.05128</v>
      </c>
    </row>
    <row r="33" spans="1:16" s="16" customFormat="1" x14ac:dyDescent="0.25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x14ac:dyDescent="0.25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5.5" x14ac:dyDescent="0.25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5.5" x14ac:dyDescent="0.25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x14ac:dyDescent="0.25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x14ac:dyDescent="0.25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5.5" x14ac:dyDescent="0.25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x14ac:dyDescent="0.25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x14ac:dyDescent="0.25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x14ac:dyDescent="0.25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x14ac:dyDescent="0.25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5.5" x14ac:dyDescent="0.25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x14ac:dyDescent="0.25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x14ac:dyDescent="0.25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5.5" x14ac:dyDescent="0.25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x14ac:dyDescent="0.25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x14ac:dyDescent="0.25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x14ac:dyDescent="0.25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x14ac:dyDescent="0.25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5.5" x14ac:dyDescent="0.25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5.5" x14ac:dyDescent="0.25">
      <c r="A53" s="10">
        <v>42</v>
      </c>
      <c r="B53" s="13" t="s">
        <v>178</v>
      </c>
      <c r="C53" s="11" t="s">
        <v>84</v>
      </c>
      <c r="D53" s="12" t="s">
        <v>85</v>
      </c>
      <c r="E53" s="19">
        <v>136681.69088000001</v>
      </c>
      <c r="F53" s="19">
        <v>124589.62432</v>
      </c>
      <c r="G53" s="19">
        <v>12092.066559999999</v>
      </c>
      <c r="H53" s="19">
        <v>136681.69088000001</v>
      </c>
      <c r="I53" s="19">
        <v>124589.62432</v>
      </c>
      <c r="J53" s="19">
        <v>12092.066559999999</v>
      </c>
      <c r="K53" s="21">
        <v>136659.74838</v>
      </c>
      <c r="L53" s="21">
        <v>124567.68182</v>
      </c>
      <c r="M53" s="21">
        <v>12092.066559999999</v>
      </c>
      <c r="N53" s="21">
        <v>136659.74838</v>
      </c>
      <c r="O53" s="21">
        <v>124567.68182</v>
      </c>
      <c r="P53" s="21">
        <v>12092.066559999999</v>
      </c>
    </row>
    <row r="54" spans="1:16" s="16" customFormat="1" ht="25.5" x14ac:dyDescent="0.25">
      <c r="A54" s="10">
        <v>43</v>
      </c>
      <c r="B54" s="13" t="s">
        <v>178</v>
      </c>
      <c r="C54" s="11" t="s">
        <v>86</v>
      </c>
      <c r="D54" s="12" t="s">
        <v>87</v>
      </c>
      <c r="E54" s="19">
        <v>16398.826929999999</v>
      </c>
      <c r="F54" s="19">
        <v>16398.826929999999</v>
      </c>
      <c r="G54" s="19">
        <v>0</v>
      </c>
      <c r="H54" s="19">
        <v>16398.826929999999</v>
      </c>
      <c r="I54" s="19">
        <v>16398.826929999999</v>
      </c>
      <c r="J54" s="19">
        <v>0</v>
      </c>
      <c r="K54" s="21">
        <v>16399.092479999999</v>
      </c>
      <c r="L54" s="21">
        <v>16399.092479999999</v>
      </c>
      <c r="M54" s="21">
        <v>0</v>
      </c>
      <c r="N54" s="21">
        <v>16399.092479999999</v>
      </c>
      <c r="O54" s="21">
        <v>16399.092479999999</v>
      </c>
      <c r="P54" s="21">
        <v>0</v>
      </c>
    </row>
    <row r="55" spans="1:16" s="16" customFormat="1" x14ac:dyDescent="0.25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x14ac:dyDescent="0.25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x14ac:dyDescent="0.25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5.5" x14ac:dyDescent="0.25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x14ac:dyDescent="0.25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x14ac:dyDescent="0.25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x14ac:dyDescent="0.25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x14ac:dyDescent="0.25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5.5" x14ac:dyDescent="0.25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25.5" x14ac:dyDescent="0.25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x14ac:dyDescent="0.25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5.5" x14ac:dyDescent="0.25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x14ac:dyDescent="0.25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5.5" x14ac:dyDescent="0.25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5.5" x14ac:dyDescent="0.25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5.5" x14ac:dyDescent="0.25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x14ac:dyDescent="0.25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x14ac:dyDescent="0.25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5.5" x14ac:dyDescent="0.25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5.5" x14ac:dyDescent="0.25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x14ac:dyDescent="0.25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25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x14ac:dyDescent="0.25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x14ac:dyDescent="0.25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x14ac:dyDescent="0.25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x14ac:dyDescent="0.25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8.25" x14ac:dyDescent="0.25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x14ac:dyDescent="0.25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x14ac:dyDescent="0.25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5.5" x14ac:dyDescent="0.25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5.5" x14ac:dyDescent="0.25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x14ac:dyDescent="0.25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x14ac:dyDescent="0.25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x14ac:dyDescent="0.25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25.5" x14ac:dyDescent="0.25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x14ac:dyDescent="0.25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5.5" x14ac:dyDescent="0.25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x14ac:dyDescent="0.25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5.5" x14ac:dyDescent="0.25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x14ac:dyDescent="0.25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5.5" x14ac:dyDescent="0.25">
      <c r="A95" s="10">
        <v>84</v>
      </c>
      <c r="B95" s="13" t="s">
        <v>178</v>
      </c>
      <c r="C95" s="11" t="s">
        <v>168</v>
      </c>
      <c r="D95" s="12" t="s">
        <v>169</v>
      </c>
      <c r="E95" s="19">
        <v>807.28237000000001</v>
      </c>
      <c r="F95" s="19">
        <v>807.28237000000001</v>
      </c>
      <c r="G95" s="19">
        <v>0</v>
      </c>
      <c r="H95" s="19">
        <v>807.28237000000001</v>
      </c>
      <c r="I95" s="19">
        <v>807.28237000000001</v>
      </c>
      <c r="J95" s="19">
        <v>0</v>
      </c>
      <c r="K95" s="21">
        <v>808.35005000000001</v>
      </c>
      <c r="L95" s="21">
        <v>808.35005000000001</v>
      </c>
      <c r="M95" s="21">
        <v>0</v>
      </c>
      <c r="N95" s="21">
        <v>808.35005000000001</v>
      </c>
      <c r="O95" s="21">
        <v>808.35005000000001</v>
      </c>
      <c r="P95" s="21">
        <v>0</v>
      </c>
    </row>
    <row r="96" spans="1:16" s="16" customFormat="1" x14ac:dyDescent="0.25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5.5" x14ac:dyDescent="0.25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.25" x14ac:dyDescent="0.25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x14ac:dyDescent="0.25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.25" x14ac:dyDescent="0.25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3969.442</v>
      </c>
      <c r="F100" s="19">
        <f>I100</f>
        <v>2694.0569999999998</v>
      </c>
      <c r="G100" s="19">
        <f>J100</f>
        <v>1275.385</v>
      </c>
      <c r="H100" s="19">
        <f>I100+J100</f>
        <v>3969.442</v>
      </c>
      <c r="I100" s="19">
        <v>2694.0569999999998</v>
      </c>
      <c r="J100" s="19">
        <v>1275.385</v>
      </c>
      <c r="K100" s="21">
        <f>N100</f>
        <v>3969.2960000000003</v>
      </c>
      <c r="L100" s="21">
        <f>O100</f>
        <v>2693.91086</v>
      </c>
      <c r="M100" s="21">
        <f>P100</f>
        <v>1275.3851400000001</v>
      </c>
      <c r="N100" s="21">
        <f>O100+P100</f>
        <v>3969.2960000000003</v>
      </c>
      <c r="O100" s="21">
        <v>2693.91086</v>
      </c>
      <c r="P100" s="21">
        <v>1275.3851400000001</v>
      </c>
    </row>
    <row r="101" spans="1:16" s="16" customFormat="1" x14ac:dyDescent="0.25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1.25" x14ac:dyDescent="0.2"/>
    <row r="103" spans="1:16" s="20" customFormat="1" ht="12.75" x14ac:dyDescent="0.2"/>
    <row r="104" spans="1:16" s="20" customFormat="1" ht="12.75" x14ac:dyDescent="0.2"/>
    <row r="105" spans="1:16" s="20" customFormat="1" ht="12.75" x14ac:dyDescent="0.2">
      <c r="A105" s="20" t="s">
        <v>194</v>
      </c>
      <c r="E105" s="20" t="s">
        <v>195</v>
      </c>
    </row>
    <row r="106" spans="1:16" s="20" customFormat="1" ht="12.75" x14ac:dyDescent="0.2"/>
    <row r="107" spans="1:16" s="20" customFormat="1" ht="12.75" x14ac:dyDescent="0.2">
      <c r="A107" s="20" t="s">
        <v>192</v>
      </c>
      <c r="E107" s="20" t="s">
        <v>196</v>
      </c>
    </row>
    <row r="108" spans="1:16" s="20" customFormat="1" ht="12.75" x14ac:dyDescent="0.2"/>
    <row r="109" spans="1:16" s="20" customFormat="1" ht="12.75" x14ac:dyDescent="0.2"/>
    <row r="110" spans="1:16" s="20" customFormat="1" ht="12.75" x14ac:dyDescent="0.2"/>
  </sheetData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2023-02-15T10:18:10Z</dcterms:modified>
</cp:coreProperties>
</file>