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ing\2022\ЗВІТНІСТЬ НБУ\Публікація на сайті\"/>
    </mc:Choice>
  </mc:AlternateContent>
  <bookViews>
    <workbookView xWindow="0" yWindow="0" windowWidth="22170" windowHeight="8085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V13" i="1" l="1"/>
  <c r="U13" i="1"/>
  <c r="F14" i="1"/>
  <c r="U14" i="1" l="1"/>
  <c r="W14" i="1"/>
  <c r="V14" i="1"/>
  <c r="T14" i="1"/>
  <c r="W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<sst xmlns="http://schemas.openxmlformats.org/spreadsheetml/2006/main" count="92" uniqueCount="62">
  <si>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</si>
  <si>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</si>
  <si>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</si>
  <si>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</si>
  <si>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</si>
  <si>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</si>
  <si>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</si>
  <si>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</si>
  <si>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</si>
  <si>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</si>
  <si>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</si>
  <si>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</si>
  <si>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</si>
  <si>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</si>
  <si>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</si>
  <si>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</si>
  <si>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</si>
  <si>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</si>
  <si>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</si>
  <si>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</si>
  <si>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</si>
  <si>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</si>
  <si>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</si>
  <si>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</si>
  <si>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</si>
  <si>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</si>
  <si>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</si>
  <si>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</si>
  <si>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</si>
  <si>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</si>
  <si>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</si>
  <si>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</si>
  <si>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</si>
  <si>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</si>
  <si>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</si>
  <si>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</si>
  <si>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</si>
  <si>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</si>
  <si>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</si>
  <si>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</si>
  <si>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</si>
  <si>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</si>
  <si>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</si>
  <si>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</si>
  <si>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</si>
  <si>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</si>
  <si>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</si>
  <si>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</si>
  <si>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</si>
  <si>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</si>
  <si>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</si>
  <si>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</si>
  <si>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</si>
  <si>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</si>
  <si>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</si>
  <si>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</si>
  <si>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</si>
  <si>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</si>
  <si>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</si>
  <si>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</si>
  <si>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</si>
  <si>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листопада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</si>
</sst>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8"/>
      <color theme="3"/>
      <name val="Cambria"/>
      <family val="2"/>
      <charset val="204"/>
      <scheme val="major"/>
    </font>
    <font>
      <sz val="10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  <xf numFmtId="0" fontId="31" fillId="0" borderId="0" applyNumberFormat="0" applyFill="0" applyBorder="0" applyAlignment="0" applyProtection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4" fontId="32" fillId="33" borderId="11" xfId="0" applyNumberFormat="1" applyFont="1" applyFill="1" applyBorder="1" applyAlignment="1" applyProtection="1">
      <alignment horizontal="right" vertical="top" wrapText="1"/>
    </xf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itle 2" xfId="46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E7" workbookViewId="0">
      <selection activeCell="P13" sqref="P13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29" t="s">
        <v>57</v>
      </c>
    </row>
    <row r="2" spans="1:33" x14ac:dyDescent="0.25">
      <c r="AF2" s="29" t="s">
        <v>51</v>
      </c>
    </row>
    <row r="3" spans="1:33" ht="18" x14ac:dyDescent="0.25">
      <c r="A3" s="32" t="s">
        <v>54</v>
      </c>
      <c r="AF3" s="29" t="s">
        <v>52</v>
      </c>
    </row>
    <row r="4" spans="1:33" x14ac:dyDescent="0.25">
      <c r="AF4" s="29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8" customHeight="1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0" t="s">
        <v>48</v>
      </c>
      <c r="C13" s="28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2025.5648999999999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36">
        <v>899.24570000000006</v>
      </c>
      <c r="L13" s="18">
        <v>0</v>
      </c>
      <c r="M13" s="18">
        <v>0</v>
      </c>
      <c r="N13" s="20">
        <v>0</v>
      </c>
      <c r="O13" s="21">
        <v>0</v>
      </c>
      <c r="P13" s="21">
        <v>1126.3191999999999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14198.915999999999</v>
      </c>
      <c r="U13" s="18">
        <f>Z13+AE13</f>
        <v>43512.661</v>
      </c>
      <c r="V13" s="18">
        <f>AA13+AF13</f>
        <v>64450.761999999995</v>
      </c>
      <c r="W13" s="21">
        <f t="shared" si="1"/>
        <v>0</v>
      </c>
      <c r="X13" s="18">
        <v>0</v>
      </c>
      <c r="Y13" s="21">
        <v>14198.915999999999</v>
      </c>
      <c r="Z13" s="21">
        <v>0</v>
      </c>
      <c r="AA13" s="21">
        <v>64054.34</v>
      </c>
      <c r="AB13" s="18">
        <v>0</v>
      </c>
      <c r="AC13" s="18">
        <v>0</v>
      </c>
      <c r="AD13" s="21">
        <v>0</v>
      </c>
      <c r="AE13" s="18">
        <v>43512.661</v>
      </c>
      <c r="AF13" s="18">
        <v>396.42200000000003</v>
      </c>
      <c r="AG13" s="22">
        <v>0</v>
      </c>
    </row>
    <row r="14" spans="1:33" ht="20.25" customHeight="1" thickBot="1" x14ac:dyDescent="0.3">
      <c r="A14" s="23" t="s">
        <v>16</v>
      </c>
      <c r="B14" s="31" t="s">
        <v>48</v>
      </c>
      <c r="C14" s="24" t="s">
        <v>50</v>
      </c>
      <c r="D14" s="25">
        <f>I14+N14</f>
        <v>0</v>
      </c>
      <c r="E14" s="26">
        <f t="shared" si="0"/>
        <v>0</v>
      </c>
      <c r="F14" s="26">
        <f t="shared" si="0"/>
        <v>-2025.5648999999999</v>
      </c>
      <c r="G14" s="26">
        <f t="shared" si="0"/>
        <v>0</v>
      </c>
      <c r="H14" s="26">
        <f t="shared" si="0"/>
        <v>0</v>
      </c>
      <c r="I14" s="26">
        <v>0</v>
      </c>
      <c r="J14" s="26">
        <v>0</v>
      </c>
      <c r="K14" s="26">
        <v>-899.24570000000006</v>
      </c>
      <c r="L14" s="26">
        <v>0</v>
      </c>
      <c r="M14" s="26">
        <v>0</v>
      </c>
      <c r="N14" s="26">
        <v>0</v>
      </c>
      <c r="O14" s="26">
        <v>0</v>
      </c>
      <c r="P14" s="26">
        <v>-1126.3191999999999</v>
      </c>
      <c r="Q14" s="26">
        <v>0</v>
      </c>
      <c r="R14" s="27">
        <v>0</v>
      </c>
      <c r="S14" s="25">
        <f>X14+AC14</f>
        <v>0</v>
      </c>
      <c r="T14" s="26">
        <f t="shared" si="1"/>
        <v>-3757.1370000000002</v>
      </c>
      <c r="U14" s="26">
        <f t="shared" si="1"/>
        <v>-27785.839</v>
      </c>
      <c r="V14" s="26">
        <f t="shared" si="1"/>
        <v>-3.8119999999999998</v>
      </c>
      <c r="W14" s="26">
        <f t="shared" si="1"/>
        <v>0</v>
      </c>
      <c r="X14" s="26">
        <v>0</v>
      </c>
      <c r="Y14" s="26">
        <v>-3757.1370000000002</v>
      </c>
      <c r="Z14" s="26">
        <v>0</v>
      </c>
      <c r="AA14" s="26">
        <v>-3.782</v>
      </c>
      <c r="AB14" s="26">
        <v>0</v>
      </c>
      <c r="AC14" s="26">
        <v>0</v>
      </c>
      <c r="AD14" s="26">
        <v>0</v>
      </c>
      <c r="AE14" s="26">
        <v>-27785.839</v>
      </c>
      <c r="AF14" s="26">
        <v>-0.03</v>
      </c>
      <c r="AG14" s="27">
        <v>0</v>
      </c>
    </row>
    <row r="15" spans="1:33" s="35" customFormat="1" ht="12" thickTop="1" x14ac:dyDescent="0.2"/>
    <row r="16" spans="1:33" s="35" customFormat="1" ht="11.25" x14ac:dyDescent="0.2"/>
    <row r="17" spans="1:9" s="35" customFormat="1" ht="11.25" x14ac:dyDescent="0.2"/>
    <row r="18" spans="1:9" s="35" customFormat="1" x14ac:dyDescent="0.2">
      <c r="A18" s="33" t="s">
        <v>58</v>
      </c>
      <c r="B18" s="33"/>
      <c r="C18" s="33"/>
      <c r="D18" s="33"/>
      <c r="E18" s="33" t="s">
        <v>59</v>
      </c>
      <c r="F18" s="33"/>
      <c r="G18" s="34"/>
      <c r="H18" s="34"/>
      <c r="I18" s="34"/>
    </row>
    <row r="19" spans="1:9" s="35" customFormat="1" x14ac:dyDescent="0.2">
      <c r="A19" s="33"/>
      <c r="B19" s="33"/>
      <c r="C19" s="33"/>
      <c r="D19" s="33"/>
      <c r="E19" s="33"/>
      <c r="F19" s="33"/>
      <c r="G19" s="34"/>
      <c r="H19" s="34"/>
      <c r="I19" s="34"/>
    </row>
    <row r="20" spans="1:9" s="35" customFormat="1" x14ac:dyDescent="0.2">
      <c r="A20" s="33" t="s">
        <v>56</v>
      </c>
      <c r="B20" s="33"/>
      <c r="C20" s="33"/>
      <c r="D20" s="33"/>
      <c r="E20" s="33" t="s">
        <v>60</v>
      </c>
      <c r="F20" s="33"/>
      <c r="G20" s="34"/>
      <c r="H20" s="34"/>
      <c r="I20" s="34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Iryna Kotlyar</cp:lastModifiedBy>
  <dcterms:created xsi:type="dcterms:W3CDTF">2022-04-07T12:03:32Z</dcterms:created>
  <dcterms:modified xsi:type="dcterms:W3CDTF">2023-11-20T15:35:44Z</dcterms:modified>
</cp:coreProperties>
</file>