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 tabRatio="204"/>
  </bookViews>
  <sheets>
    <sheet name="Додаток_2" sheetId="1" r:id="rId1"/>
    <sheet name="Sheet1" sheetId="2" r:id="rId2"/>
  </sheets>
  <definedNames>
    <definedName name="_xlnm._FilterDatabase" localSheetId="0" hidden="1">Додаток_2!$A$14:$AV$15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S15" i="1"/>
  <c r="Z16" i="1"/>
  <c r="X16" i="1"/>
  <c r="V16" i="1"/>
  <c r="Y15" i="1"/>
  <c r="W15" i="1"/>
  <c r="T15" i="1"/>
  <c r="U15" i="1"/>
  <c r="V15" i="1"/>
  <c r="X15" i="1"/>
  <c r="Z15" i="1"/>
  <c r="AA15" i="1"/>
  <c r="AB15" i="1"/>
  <c r="T16" i="1"/>
  <c r="U16" i="1"/>
  <c r="W16" i="1"/>
  <c r="Y16" i="1"/>
  <c r="AA16" i="1"/>
  <c r="AB16" i="1"/>
  <c r="D16" i="1" l="1"/>
  <c r="E16" i="1"/>
  <c r="F16" i="1"/>
  <c r="G16" i="1"/>
  <c r="H16" i="1"/>
  <c r="E15" i="1"/>
  <c r="F15" i="1"/>
  <c r="G15" i="1"/>
  <c r="H15" i="1"/>
  <c r="D15" i="1"/>
  <c r="AV14" i="1" l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</calcChain>
</file>

<file path=xl/sharedStrings.xml><?xml version="1.0" encoding="utf-8"?>
<sst xmlns="http://schemas.openxmlformats.org/spreadsheetml/2006/main" count="26" uniqueCount="22">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</sst>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8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4" fontId="2" fillId="3" borderId="1" xfId="0" applyNumberFormat="1" applyFont="1" applyFill="1" applyBorder="1"/>
    <xf numFmtId="0" fontId="5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14" fontId="10" fillId="3" borderId="0" xfId="1" quotePrefix="1" applyNumberFormat="1" applyFont="1" applyFill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topLeftCell="G1" zoomScaleNormal="100" workbookViewId="0">
      <selection activeCell="S16" sqref="S16:AB16"/>
    </sheetView>
  </sheetViews>
  <sheetFormatPr defaultRowHeight="11.25" x14ac:dyDescent="0.2"/>
  <cols>
    <col min="1" max="1" width="6.140625" style="2" customWidth="1"/>
    <col min="2" max="3" width="23.85546875" style="2" customWidth="1"/>
    <col min="4" max="4" width="17.140625" style="2" customWidth="1"/>
    <col min="5" max="6" width="10" style="2" customWidth="1"/>
    <col min="7" max="7" width="9.140625" style="2" customWidth="1"/>
    <col min="8" max="9" width="10.85546875" style="2" customWidth="1"/>
    <col min="10" max="10" width="10" style="2" customWidth="1"/>
    <col min="11" max="12" width="9.140625" style="2" customWidth="1"/>
    <col min="13" max="14" width="10.85546875" style="2" customWidth="1"/>
    <col min="15" max="15" width="7.42578125" style="2" customWidth="1"/>
    <col min="16" max="17" width="8.28515625" style="2" customWidth="1"/>
    <col min="18" max="18" width="10.85546875" style="2" customWidth="1"/>
    <col min="19" max="19" width="7.5703125" style="2" customWidth="1"/>
    <col min="20" max="20" width="10.140625" style="2" bestFit="1" customWidth="1"/>
    <col min="21" max="28" width="10.85546875" style="2" bestFit="1" customWidth="1"/>
    <col min="29" max="29" width="7.140625" style="2" customWidth="1"/>
    <col min="30" max="31" width="10.85546875" style="2" bestFit="1" customWidth="1"/>
    <col min="32" max="32" width="10.140625" style="2" bestFit="1" customWidth="1"/>
    <col min="33" max="38" width="10.85546875" style="2" bestFit="1" customWidth="1"/>
    <col min="39" max="39" width="6.140625" style="2" customWidth="1"/>
    <col min="40" max="41" width="10.85546875" style="2" bestFit="1" customWidth="1"/>
    <col min="42" max="42" width="8.42578125" style="2" customWidth="1"/>
    <col min="43" max="43" width="8" style="2" customWidth="1"/>
    <col min="44" max="44" width="6.42578125" style="2" customWidth="1"/>
    <col min="45" max="45" width="5.85546875" style="2" customWidth="1"/>
    <col min="46" max="46" width="6.42578125" style="2" customWidth="1"/>
    <col min="47" max="47" width="11.28515625" style="2" customWidth="1"/>
    <col min="48" max="48" width="10.140625" style="2" bestFit="1" customWidth="1"/>
    <col min="49" max="16384" width="9.140625" style="2"/>
  </cols>
  <sheetData>
    <row r="1" spans="1:71" x14ac:dyDescent="0.2">
      <c r="AU1" s="9" t="s">
        <v>11</v>
      </c>
    </row>
    <row r="2" spans="1:71" x14ac:dyDescent="0.2">
      <c r="AU2" s="9" t="s">
        <v>0</v>
      </c>
    </row>
    <row r="3" spans="1:71" x14ac:dyDescent="0.2">
      <c r="AU3" s="9" t="s">
        <v>10</v>
      </c>
    </row>
    <row r="4" spans="1:71" x14ac:dyDescent="0.2">
      <c r="AU4" s="9" t="s">
        <v>1</v>
      </c>
    </row>
    <row r="5" spans="1:71" ht="18" x14ac:dyDescent="0.25">
      <c r="A5" s="12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71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71" ht="24.75" customHeight="1" x14ac:dyDescent="0.25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8.75" x14ac:dyDescent="0.2">
      <c r="A8" s="22" t="s">
        <v>2</v>
      </c>
      <c r="B8" s="22"/>
      <c r="C8" s="18"/>
      <c r="D8" s="27">
        <v>43770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71" ht="21" x14ac:dyDescent="0.2">
      <c r="A9" s="20"/>
      <c r="B9" s="20"/>
      <c r="C9" s="17"/>
      <c r="D9" s="1"/>
      <c r="E9" s="1"/>
      <c r="F9" s="1"/>
      <c r="G9" s="1"/>
      <c r="H9" s="1"/>
    </row>
    <row r="11" spans="1:71" s="3" customFormat="1" x14ac:dyDescent="0.25">
      <c r="A11" s="21" t="s">
        <v>3</v>
      </c>
      <c r="B11" s="21" t="s">
        <v>4</v>
      </c>
      <c r="C11" s="21" t="s">
        <v>19</v>
      </c>
      <c r="D11" s="24" t="s">
        <v>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3" t="s">
        <v>6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71" s="3" customFormat="1" x14ac:dyDescent="0.25">
      <c r="A12" s="21"/>
      <c r="B12" s="21"/>
      <c r="C12" s="21"/>
      <c r="D12" s="23" t="s">
        <v>7</v>
      </c>
      <c r="E12" s="23"/>
      <c r="F12" s="23"/>
      <c r="G12" s="23"/>
      <c r="H12" s="23"/>
      <c r="I12" s="23" t="s">
        <v>8</v>
      </c>
      <c r="J12" s="23"/>
      <c r="K12" s="23"/>
      <c r="L12" s="23"/>
      <c r="M12" s="23"/>
      <c r="N12" s="23" t="s">
        <v>9</v>
      </c>
      <c r="O12" s="23"/>
      <c r="P12" s="23"/>
      <c r="Q12" s="23"/>
      <c r="R12" s="23"/>
      <c r="S12" s="23" t="s">
        <v>7</v>
      </c>
      <c r="T12" s="23"/>
      <c r="U12" s="23"/>
      <c r="V12" s="23"/>
      <c r="W12" s="23"/>
      <c r="X12" s="23"/>
      <c r="Y12" s="23"/>
      <c r="Z12" s="23"/>
      <c r="AA12" s="23"/>
      <c r="AB12" s="23"/>
      <c r="AC12" s="23" t="s">
        <v>8</v>
      </c>
      <c r="AD12" s="23"/>
      <c r="AE12" s="23"/>
      <c r="AF12" s="23"/>
      <c r="AG12" s="23"/>
      <c r="AH12" s="23"/>
      <c r="AI12" s="23"/>
      <c r="AJ12" s="23"/>
      <c r="AK12" s="23"/>
      <c r="AL12" s="23"/>
      <c r="AM12" s="23" t="s">
        <v>9</v>
      </c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71" s="3" customFormat="1" x14ac:dyDescent="0.25">
      <c r="A13" s="21"/>
      <c r="B13" s="21"/>
      <c r="C13" s="21"/>
      <c r="D13" s="6">
        <v>1</v>
      </c>
      <c r="E13" s="6">
        <v>2</v>
      </c>
      <c r="F13" s="6">
        <v>3</v>
      </c>
      <c r="G13" s="6">
        <v>4</v>
      </c>
      <c r="H13" s="6">
        <v>5</v>
      </c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6">
        <v>1</v>
      </c>
      <c r="T13" s="6">
        <v>2</v>
      </c>
      <c r="U13" s="6">
        <v>3</v>
      </c>
      <c r="V13" s="6">
        <v>4</v>
      </c>
      <c r="W13" s="6">
        <v>5</v>
      </c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6">
        <v>1</v>
      </c>
      <c r="AD13" s="6">
        <v>2</v>
      </c>
      <c r="AE13" s="6">
        <v>3</v>
      </c>
      <c r="AF13" s="6">
        <v>4</v>
      </c>
      <c r="AG13" s="6">
        <v>5</v>
      </c>
      <c r="AH13" s="6">
        <v>6</v>
      </c>
      <c r="AI13" s="6">
        <v>7</v>
      </c>
      <c r="AJ13" s="6">
        <v>8</v>
      </c>
      <c r="AK13" s="6">
        <v>9</v>
      </c>
      <c r="AL13" s="6">
        <v>10</v>
      </c>
      <c r="AM13" s="6">
        <v>1</v>
      </c>
      <c r="AN13" s="6">
        <v>2</v>
      </c>
      <c r="AO13" s="6">
        <v>3</v>
      </c>
      <c r="AP13" s="6">
        <v>4</v>
      </c>
      <c r="AQ13" s="6">
        <v>5</v>
      </c>
      <c r="AR13" s="6">
        <v>6</v>
      </c>
      <c r="AS13" s="6">
        <v>7</v>
      </c>
      <c r="AT13" s="6">
        <v>8</v>
      </c>
      <c r="AU13" s="6">
        <v>9</v>
      </c>
      <c r="AV13" s="6">
        <v>10</v>
      </c>
    </row>
    <row r="14" spans="1:71" s="4" customFormat="1" x14ac:dyDescent="0.2">
      <c r="A14" s="6">
        <f>COLUMN()</f>
        <v>1</v>
      </c>
      <c r="B14" s="6">
        <f>COLUMN()</f>
        <v>2</v>
      </c>
      <c r="C14" s="16"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</row>
    <row r="15" spans="1:71" x14ac:dyDescent="0.2">
      <c r="A15" s="13">
        <v>1</v>
      </c>
      <c r="B15" s="14" t="s">
        <v>18</v>
      </c>
      <c r="C15" s="14" t="s">
        <v>20</v>
      </c>
      <c r="D15" s="19">
        <f>I15+N15</f>
        <v>0</v>
      </c>
      <c r="E15" s="19">
        <f t="shared" ref="E15:H15" si="0">J15+O15</f>
        <v>0</v>
      </c>
      <c r="F15" s="19">
        <f t="shared" si="0"/>
        <v>0</v>
      </c>
      <c r="G15" s="19">
        <f t="shared" si="0"/>
        <v>0</v>
      </c>
      <c r="H15" s="19">
        <f t="shared" si="0"/>
        <v>27611.497629999998</v>
      </c>
      <c r="I15" s="19">
        <v>0</v>
      </c>
      <c r="J15" s="19">
        <v>0</v>
      </c>
      <c r="K15" s="19">
        <v>0</v>
      </c>
      <c r="L15" s="19">
        <v>0</v>
      </c>
      <c r="M15" s="19">
        <v>19160.673019999998</v>
      </c>
      <c r="N15" s="19">
        <v>0</v>
      </c>
      <c r="O15" s="19">
        <v>0</v>
      </c>
      <c r="P15" s="19">
        <v>0</v>
      </c>
      <c r="Q15" s="19">
        <v>0</v>
      </c>
      <c r="R15" s="19">
        <v>8450.8246099999997</v>
      </c>
      <c r="S15" s="15">
        <f t="shared" ref="S15:AC16" si="1">AC15+AM15</f>
        <v>0</v>
      </c>
      <c r="T15" s="15">
        <f t="shared" si="1"/>
        <v>280526.28090999997</v>
      </c>
      <c r="U15" s="15">
        <f t="shared" si="1"/>
        <v>0</v>
      </c>
      <c r="V15" s="15">
        <f t="shared" si="1"/>
        <v>3446.0953999999997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5">
        <f t="shared" si="1"/>
        <v>47248.522240000006</v>
      </c>
      <c r="AB15" s="15">
        <f t="shared" si="1"/>
        <v>175853.29303</v>
      </c>
      <c r="AC15" s="15">
        <v>0</v>
      </c>
      <c r="AD15" s="15">
        <v>80619.958329999994</v>
      </c>
      <c r="AE15" s="15">
        <v>0</v>
      </c>
      <c r="AF15" s="15">
        <v>2670.7939299999998</v>
      </c>
      <c r="AG15" s="15">
        <v>0</v>
      </c>
      <c r="AH15" s="15">
        <v>0</v>
      </c>
      <c r="AI15" s="15">
        <v>0</v>
      </c>
      <c r="AJ15" s="15">
        <v>0</v>
      </c>
      <c r="AK15" s="15">
        <v>24936.232970000001</v>
      </c>
      <c r="AL15" s="15">
        <v>71802.501709999997</v>
      </c>
      <c r="AM15" s="15">
        <v>0</v>
      </c>
      <c r="AN15" s="15">
        <v>199906.32258000001</v>
      </c>
      <c r="AO15" s="15">
        <v>0</v>
      </c>
      <c r="AP15" s="15">
        <v>775.30146999999999</v>
      </c>
      <c r="AQ15" s="15">
        <v>0</v>
      </c>
      <c r="AR15" s="15">
        <v>0</v>
      </c>
      <c r="AS15" s="15">
        <v>0</v>
      </c>
      <c r="AT15" s="15">
        <v>0</v>
      </c>
      <c r="AU15" s="15">
        <v>22312.289270000001</v>
      </c>
      <c r="AV15" s="15">
        <v>104050.79132</v>
      </c>
    </row>
    <row r="16" spans="1:71" x14ac:dyDescent="0.2">
      <c r="A16" s="13">
        <v>2</v>
      </c>
      <c r="B16" s="14" t="s">
        <v>18</v>
      </c>
      <c r="C16" s="14" t="s">
        <v>21</v>
      </c>
      <c r="D16" s="19">
        <f>I16+N16</f>
        <v>0</v>
      </c>
      <c r="E16" s="19">
        <f t="shared" ref="E16" si="2">J16+O16</f>
        <v>0</v>
      </c>
      <c r="F16" s="19">
        <f t="shared" ref="F16" si="3">K16+P16</f>
        <v>0</v>
      </c>
      <c r="G16" s="19">
        <f t="shared" ref="G16" si="4">L16+Q16</f>
        <v>0</v>
      </c>
      <c r="H16" s="19">
        <f t="shared" ref="H16" si="5">M16+R16</f>
        <v>27611.497629999998</v>
      </c>
      <c r="I16" s="19">
        <v>0</v>
      </c>
      <c r="J16" s="19">
        <v>0</v>
      </c>
      <c r="K16" s="19">
        <v>0</v>
      </c>
      <c r="L16" s="19">
        <v>0</v>
      </c>
      <c r="M16" s="19">
        <v>19160.673019999998</v>
      </c>
      <c r="N16" s="19">
        <v>0</v>
      </c>
      <c r="O16" s="19">
        <v>0</v>
      </c>
      <c r="P16" s="19">
        <v>0</v>
      </c>
      <c r="Q16" s="19">
        <v>0</v>
      </c>
      <c r="R16" s="19">
        <v>8450.8246099999997</v>
      </c>
      <c r="S16" s="15">
        <f t="shared" si="1"/>
        <v>0</v>
      </c>
      <c r="T16" s="15">
        <f t="shared" si="1"/>
        <v>6916.7860600000004</v>
      </c>
      <c r="U16" s="15">
        <f t="shared" si="1"/>
        <v>0</v>
      </c>
      <c r="V16" s="15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5">
        <f t="shared" si="1"/>
        <v>16245.236430000001</v>
      </c>
      <c r="AB16" s="15">
        <f t="shared" si="1"/>
        <v>22202.572500000002</v>
      </c>
      <c r="AC16" s="15">
        <v>0</v>
      </c>
      <c r="AD16" s="15">
        <v>3134.06032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5611.3257400000002</v>
      </c>
      <c r="AL16" s="15">
        <v>3026.45244</v>
      </c>
      <c r="AM16" s="15">
        <v>0</v>
      </c>
      <c r="AN16" s="15">
        <v>3782.7257399999999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10633.910690000001</v>
      </c>
      <c r="AV16" s="15">
        <v>19176.120060000001</v>
      </c>
    </row>
    <row r="22" spans="1:9" ht="15" x14ac:dyDescent="0.2">
      <c r="A22" s="7" t="s">
        <v>13</v>
      </c>
      <c r="B22" s="7"/>
      <c r="C22" s="7"/>
      <c r="D22" s="7"/>
      <c r="E22" s="7" t="s">
        <v>14</v>
      </c>
      <c r="F22" s="7"/>
      <c r="G22" s="8"/>
      <c r="H22" s="8"/>
      <c r="I22" s="8"/>
    </row>
    <row r="23" spans="1:9" ht="15" x14ac:dyDescent="0.2">
      <c r="A23" s="7"/>
      <c r="B23" s="7"/>
      <c r="C23" s="7"/>
      <c r="D23" s="7"/>
      <c r="E23" s="7"/>
      <c r="F23" s="7"/>
      <c r="G23" s="8"/>
      <c r="H23" s="8"/>
      <c r="I23" s="8"/>
    </row>
    <row r="24" spans="1:9" ht="15" x14ac:dyDescent="0.2">
      <c r="A24" s="7" t="s">
        <v>15</v>
      </c>
      <c r="B24" s="7"/>
      <c r="C24" s="7"/>
      <c r="D24" s="7"/>
      <c r="E24" s="7" t="s">
        <v>16</v>
      </c>
      <c r="F24" s="7"/>
      <c r="G24" s="8"/>
      <c r="H24" s="8"/>
      <c r="I24" s="8"/>
    </row>
    <row r="25" spans="1:9" ht="12.75" x14ac:dyDescent="0.2">
      <c r="A25" s="7"/>
      <c r="B25" s="7"/>
      <c r="C25" s="7"/>
      <c r="D25" s="7"/>
      <c r="E25" s="7"/>
      <c r="F25" s="7"/>
    </row>
  </sheetData>
  <autoFilter ref="A14:AV15"/>
  <mergeCells count="14">
    <mergeCell ref="A9:B9"/>
    <mergeCell ref="C11:C13"/>
    <mergeCell ref="A7:AV7"/>
    <mergeCell ref="A8:B8"/>
    <mergeCell ref="AM12:AV12"/>
    <mergeCell ref="A11:A13"/>
    <mergeCell ref="B11:B13"/>
    <mergeCell ref="D11:R11"/>
    <mergeCell ref="S11:AV11"/>
    <mergeCell ref="D12:H12"/>
    <mergeCell ref="I12:M12"/>
    <mergeCell ref="N12:R12"/>
    <mergeCell ref="S12:AB12"/>
    <mergeCell ref="AC12:A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2019-12-19T13:04:36Z</dcterms:modified>
</cp:coreProperties>
</file>